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60" windowWidth="11400" windowHeight="4035"/>
  </bookViews>
  <sheets>
    <sheet name="TDSheet" sheetId="1" r:id="rId1"/>
  </sheets>
  <definedNames>
    <definedName name="_xlnm._FilterDatabase" localSheetId="0" hidden="1">TDSheet!$A$1:$G$9</definedName>
  </definedNames>
  <calcPr calcId="145621" refMode="R1C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2" i="1"/>
  <c r="G11" i="1" s="1"/>
</calcChain>
</file>

<file path=xl/sharedStrings.xml><?xml version="1.0" encoding="utf-8"?>
<sst xmlns="http://schemas.openxmlformats.org/spreadsheetml/2006/main" count="38" uniqueCount="33">
  <si>
    <t>Артикул</t>
  </si>
  <si>
    <t>Количество</t>
  </si>
  <si>
    <t>Бренд</t>
  </si>
  <si>
    <t>Наименование</t>
  </si>
  <si>
    <t>BOSCH</t>
  </si>
  <si>
    <t>СВЕЧА FR8DPP33+ (1.0), 1ШТ [+45]</t>
  </si>
  <si>
    <t>SB3542</t>
  </si>
  <si>
    <t>ОПОРА ШАРОВАЯ</t>
  </si>
  <si>
    <t xml:space="preserve">SR7870 </t>
  </si>
  <si>
    <t>ТЯГА РУЛЕВАЯ</t>
  </si>
  <si>
    <t>ПРОКЛАДКА, ВЫПУСКНОЙ КОЛЛЕКТОР</t>
  </si>
  <si>
    <t>КОМПЛЕКТ ПРОКЛАДОК, КРЫШКА ГОЛОВКИ ЦИЛИНДРА</t>
  </si>
  <si>
    <t>AJUSA</t>
  </si>
  <si>
    <t>ПРОКЛАДКА, КРЫШКА ГОЛОВКИ ЦИЛИНДРА</t>
  </si>
  <si>
    <t>ПРОКЛАДКА КРЫШКА ГОЛОВКИ ЦИЛИНДРА</t>
  </si>
  <si>
    <t>ПРОКЛАДКА КОЛЛЕКТОРА ВЫПУСКНОГО</t>
  </si>
  <si>
    <t>SR7870</t>
  </si>
  <si>
    <t>56033800</t>
  </si>
  <si>
    <t>11050200</t>
  </si>
  <si>
    <t>11008600</t>
  </si>
  <si>
    <t>13075900</t>
  </si>
  <si>
    <t>13075200</t>
  </si>
  <si>
    <t>0242230500</t>
  </si>
  <si>
    <t>Артикул2</t>
  </si>
  <si>
    <t>Цена расчета</t>
  </si>
  <si>
    <t>Сумма</t>
  </si>
  <si>
    <t>Итого:</t>
  </si>
  <si>
    <t>ПОКУПАТЕЛЬ</t>
  </si>
  <si>
    <t>Генеральный директор</t>
  </si>
  <si>
    <t>ПОСТАВЩИК</t>
  </si>
  <si>
    <t>ООО "СИМПЛПАРТ СЕВЕРО-ЗАПАД"</t>
  </si>
  <si>
    <r>
      <t xml:space="preserve">ИНН </t>
    </r>
    <r>
      <rPr>
        <sz val="11"/>
        <color rgb="FF000000"/>
        <rFont val="Arial"/>
        <family val="2"/>
        <charset val="204"/>
      </rPr>
      <t>7806566877</t>
    </r>
    <r>
      <rPr>
        <sz val="11"/>
        <rFont val="Arial"/>
        <family val="2"/>
        <charset val="204"/>
      </rPr>
      <t xml:space="preserve"> КПП </t>
    </r>
    <r>
      <rPr>
        <sz val="11"/>
        <color rgb="FF000000"/>
        <rFont val="Arial"/>
        <family val="2"/>
        <charset val="204"/>
      </rPr>
      <t>780601001</t>
    </r>
  </si>
  <si>
    <t>Федоренко Владимир Владимирович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</si>
</sst>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19"/>
  <sheetViews>
    <sheetView tabSelected="1" zoomScaleNormal="100" workbookViewId="0">
      <pane ySplit="1" topLeftCell="A2" activePane="bottomLeft" state="frozen"/>
      <selection pane="bottomLeft" activeCell="C20" sqref="C20"/>
    </sheetView>
  </sheetViews>
  <sheetFormatPr defaultColWidth="16.6640625" defaultRowHeight="11.25" customHeight="1" x14ac:dyDescent="0.2"/>
  <cols>
    <col min="1" max="1" width="25" style="1" customWidth="1"/>
    <col min="2" max="2" width="25" style="4" customWidth="1"/>
    <col min="3" max="3" width="58.33203125" style="1" customWidth="1"/>
    <col min="4" max="5" width="16.6640625" style="2" customWidth="1"/>
    <col min="6" max="7" width="16.6640625" style="5" customWidth="1"/>
    <col min="8" max="16384" width="16.6640625" style="1"/>
  </cols>
  <sheetData>
    <row r="1" spans="1:7" s="3" customFormat="1" ht="22.5" customHeight="1" x14ac:dyDescent="0.2">
      <c r="A1" s="7" t="s">
        <v>0</v>
      </c>
      <c r="B1" s="7" t="s">
        <v>23</v>
      </c>
      <c r="C1" s="7" t="s">
        <v>3</v>
      </c>
      <c r="D1" s="7" t="s">
        <v>2</v>
      </c>
      <c r="E1" s="8" t="s">
        <v>1</v>
      </c>
      <c r="F1" s="9" t="s">
        <v>24</v>
      </c>
      <c r="G1" s="9" t="s">
        <v>25</v>
      </c>
    </row>
    <row r="2" spans="1:7" ht="11.25" customHeight="1" x14ac:dyDescent="0.2">
      <c r="A2" s="10" t="s">
        <v>6</v>
      </c>
      <c r="B2" s="11" t="s">
        <v>6</v>
      </c>
      <c r="C2" s="12" t="s">
        <v>7</v>
      </c>
      <c r="D2" s="13">
        <v>555</v>
      </c>
      <c r="E2" s="13">
        <v>1</v>
      </c>
      <c r="F2" s="14">
        <v>278</v>
      </c>
      <c r="G2" s="14">
        <f>F2*E2</f>
        <v>278</v>
      </c>
    </row>
    <row r="3" spans="1:7" ht="11.25" customHeight="1" x14ac:dyDescent="0.2">
      <c r="A3" s="10" t="s">
        <v>8</v>
      </c>
      <c r="B3" s="11" t="s">
        <v>16</v>
      </c>
      <c r="C3" s="12" t="s">
        <v>9</v>
      </c>
      <c r="D3" s="13">
        <v>555</v>
      </c>
      <c r="E3" s="13">
        <v>1</v>
      </c>
      <c r="F3" s="14">
        <v>224</v>
      </c>
      <c r="G3" s="14">
        <f t="shared" ref="G3:G9" si="0">F3*E3</f>
        <v>224</v>
      </c>
    </row>
    <row r="4" spans="1:7" ht="11.25" customHeight="1" x14ac:dyDescent="0.2">
      <c r="A4" s="10">
        <v>11008600</v>
      </c>
      <c r="B4" s="11" t="s">
        <v>19</v>
      </c>
      <c r="C4" s="10" t="s">
        <v>14</v>
      </c>
      <c r="D4" s="13" t="s">
        <v>12</v>
      </c>
      <c r="E4" s="13">
        <v>1</v>
      </c>
      <c r="F4" s="14">
        <v>83</v>
      </c>
      <c r="G4" s="14">
        <f t="shared" si="0"/>
        <v>83</v>
      </c>
    </row>
    <row r="5" spans="1:7" ht="11.25" customHeight="1" x14ac:dyDescent="0.2">
      <c r="A5" s="10">
        <v>11050200</v>
      </c>
      <c r="B5" s="11" t="s">
        <v>18</v>
      </c>
      <c r="C5" s="12" t="s">
        <v>13</v>
      </c>
      <c r="D5" s="13" t="s">
        <v>12</v>
      </c>
      <c r="E5" s="13">
        <v>1</v>
      </c>
      <c r="F5" s="14">
        <v>189</v>
      </c>
      <c r="G5" s="14">
        <f t="shared" si="0"/>
        <v>189</v>
      </c>
    </row>
    <row r="6" spans="1:7" ht="11.25" customHeight="1" x14ac:dyDescent="0.2">
      <c r="A6" s="10">
        <v>13075200</v>
      </c>
      <c r="B6" s="11" t="s">
        <v>21</v>
      </c>
      <c r="C6" s="10" t="s">
        <v>10</v>
      </c>
      <c r="D6" s="13" t="s">
        <v>12</v>
      </c>
      <c r="E6" s="13">
        <v>2</v>
      </c>
      <c r="F6" s="14">
        <v>34</v>
      </c>
      <c r="G6" s="14">
        <f t="shared" si="0"/>
        <v>68</v>
      </c>
    </row>
    <row r="7" spans="1:7" ht="11.25" customHeight="1" x14ac:dyDescent="0.2">
      <c r="A7" s="10">
        <v>13075900</v>
      </c>
      <c r="B7" s="11" t="s">
        <v>20</v>
      </c>
      <c r="C7" s="10" t="s">
        <v>15</v>
      </c>
      <c r="D7" s="15" t="s">
        <v>12</v>
      </c>
      <c r="E7" s="13">
        <v>1</v>
      </c>
      <c r="F7" s="14">
        <v>330</v>
      </c>
      <c r="G7" s="14">
        <f t="shared" si="0"/>
        <v>330</v>
      </c>
    </row>
    <row r="8" spans="1:7" ht="11.25" customHeight="1" x14ac:dyDescent="0.2">
      <c r="A8" s="10">
        <v>56033800</v>
      </c>
      <c r="B8" s="11" t="s">
        <v>17</v>
      </c>
      <c r="C8" s="12" t="s">
        <v>11</v>
      </c>
      <c r="D8" s="15" t="s">
        <v>12</v>
      </c>
      <c r="E8" s="13">
        <v>1</v>
      </c>
      <c r="F8" s="14">
        <v>359</v>
      </c>
      <c r="G8" s="14">
        <f t="shared" si="0"/>
        <v>359</v>
      </c>
    </row>
    <row r="9" spans="1:7" ht="11.25" customHeight="1" x14ac:dyDescent="0.2">
      <c r="A9" s="10">
        <v>242230500</v>
      </c>
      <c r="B9" s="11" t="s">
        <v>22</v>
      </c>
      <c r="C9" s="10" t="s">
        <v>5</v>
      </c>
      <c r="D9" s="13" t="s">
        <v>4</v>
      </c>
      <c r="E9" s="13">
        <v>1</v>
      </c>
      <c r="F9" s="14">
        <v>128</v>
      </c>
      <c r="G9" s="14">
        <f t="shared" si="0"/>
        <v>128</v>
      </c>
    </row>
    <row r="11" spans="1:7" ht="11.25" customHeight="1" x14ac:dyDescent="0.2">
      <c r="F11" s="6" t="s">
        <v>26</v>
      </c>
      <c r="G11" s="6">
        <f>SUM(G2:G10)</f>
        <v>1659</v>
      </c>
    </row>
    <row r="15" spans="1:7" ht="11.25" customHeight="1" x14ac:dyDescent="0.2">
      <c r="B15" s="18" t="s">
        <v>29</v>
      </c>
      <c r="E15" s="16" t="s">
        <v>27</v>
      </c>
    </row>
    <row r="16" spans="1:7" ht="11.25" customHeight="1" x14ac:dyDescent="0.2">
      <c r="E16" s="17" t="s">
        <v>30</v>
      </c>
    </row>
    <row r="17" spans="5:5" ht="11.25" customHeight="1" x14ac:dyDescent="0.2">
      <c r="E17" s="17" t="s">
        <v>31</v>
      </c>
    </row>
    <row r="18" spans="5:5" ht="11.25" customHeight="1" x14ac:dyDescent="0.2">
      <c r="E18" s="17" t="s">
        <v>28</v>
      </c>
    </row>
    <row r="19" spans="5:5" ht="11.25" customHeight="1" x14ac:dyDescent="0.2">
      <c r="E19" s="19" t="s">
        <v>32</v>
      </c>
    </row>
  </sheetData>
  <autoFilter ref="A1:G9">
    <sortState ref="A2:J196">
      <sortCondition ref="D1:D196"/>
    </sortState>
  </autoFilter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Chaos</dc:creator>
  <cp:lastModifiedBy>SM134</cp:lastModifiedBy>
  <dcterms:created xsi:type="dcterms:W3CDTF">2015-08-04T07:24:23Z</dcterms:created>
  <dcterms:modified xsi:type="dcterms:W3CDTF">2021-02-19T13:27:58Z</dcterms:modified>
</cp:coreProperties>
</file>